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8975" windowHeight="12240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E37" i="1" l="1"/>
  <c r="F37" i="1" l="1"/>
</calcChain>
</file>

<file path=xl/sharedStrings.xml><?xml version="1.0" encoding="utf-8"?>
<sst xmlns="http://schemas.openxmlformats.org/spreadsheetml/2006/main" count="79" uniqueCount="55">
  <si>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</si>
  <si>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</si>
  <si>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</si>
  <si>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</si>
  <si>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</si>
  <si>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 xml:space="preserve">           Подпрограмма "Поддержание существующей сети автомобильных дорог общего пользования"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</si>
  <si>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</si>
  <si>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</si>
  <si>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</si>
  <si>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</si>
  <si>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</si>
  <si>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</si>
  <si>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</si>
  <si>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</si>
  <si>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</si>
  <si>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</si>
  <si>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</si>
  <si>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</si>
  <si>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</si>
  <si>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</si>
  <si>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</si>
  <si>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</si>
  <si>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</si>
  <si>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</si>
  <si>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</si>
  <si>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</si>
  <si>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</si>
  <si>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</si>
  <si>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</si>
  <si>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</si>
  <si>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</si>
  <si>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</si>
  <si>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</si>
  <si>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</si>
  <si>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Приложение 2</t>
  </si>
  <si>
    <t>ГП "Развитие автомобильных дорог Ленинградской области"</t>
  </si>
  <si>
    <t>МО Всеволожский район</t>
  </si>
  <si>
    <t>МО Выборгский</t>
  </si>
  <si>
    <t xml:space="preserve"> 1,438 км</t>
  </si>
  <si>
    <t xml:space="preserve"> 1,430км/102,3 пог.м</t>
  </si>
  <si>
    <t xml:space="preserve"> 0,514 км</t>
  </si>
  <si>
    <t>МО Гатчинский район</t>
  </si>
  <si>
    <t xml:space="preserve">Год предшествующий отчетному - 2020 </t>
  </si>
  <si>
    <t>0,853 км</t>
  </si>
  <si>
    <t>0,12634 км/36,75 пог м</t>
  </si>
  <si>
    <t>МО Волосовский район</t>
  </si>
  <si>
    <t>2,058 км/36,75 пог м</t>
  </si>
  <si>
    <t>факт 0,979 км/36,75 пог м</t>
  </si>
  <si>
    <t>1,001км</t>
  </si>
  <si>
    <t>Не введен в эксплуатацию объект "Реконструкция "Подъезд к музею "Дом станционного смотрителя" в д. Выра от а/д "Кемполово - Выра- Тосно-Шапки"*по адресу Ленинградская область, Гатчинский р. МО Рождественнсое сп дер.Выра" (0,148 км)</t>
  </si>
  <si>
    <t>3.</t>
  </si>
  <si>
    <t>Не введен в эксплуатацию объект "Строительство Проектируемой улицы №1 в створе продолжения улицы Центральной и улицы Дмитрия Кожемякина в г. Сертолово Ленинградской области"</t>
  </si>
  <si>
    <t>0,931 км</t>
  </si>
  <si>
    <t>-</t>
  </si>
  <si>
    <t>Сведения о фактически достигнутых значениях показателей (индикаторов) государственной программы "Развитие транспортной системы Ленинградской области"  в разрезе муниципальных образований Ленинградской области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</si>
</sst>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00"/>
    <numFmt numFmtId="166" formatCode="#,##0.000"/>
    <numFmt numFmtId="167" formatCode="#,##0.0000"/>
    <numFmt numFmtId="168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8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165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167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3">
    <cellStyle name="TableStyleLight1" xfId="1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"/>
  <sheetViews>
    <sheetView tabSelected="1" view="pageBreakPreview" topLeftCell="A4" zoomScale="75" zoomScaleNormal="100" zoomScaleSheetLayoutView="75" workbookViewId="0">
      <selection activeCell="K36" sqref="K36"/>
    </sheetView>
  </sheetViews>
  <sheetFormatPr defaultRowHeight="15" x14ac:dyDescent="0.25"/>
  <cols>
    <col min="1" max="1" width="4.140625" customWidth="1"/>
    <col min="2" max="2" width="32.85546875" customWidth="1"/>
    <col min="3" max="3" width="12" hidden="1" customWidth="1"/>
    <col min="4" max="4" width="13.85546875" customWidth="1"/>
    <col min="5" max="5" width="20.42578125" customWidth="1"/>
    <col min="6" max="6" width="19.85546875" customWidth="1"/>
    <col min="7" max="7" width="61.85546875" customWidth="1"/>
    <col min="8" max="8" width="8" style="3" hidden="1" customWidth="1"/>
    <col min="10" max="10" width="10.42578125" customWidth="1"/>
    <col min="11" max="11" width="13.140625" style="11" customWidth="1"/>
    <col min="12" max="12" width="27.28515625" customWidth="1"/>
    <col min="17" max="17" width="12.5703125" customWidth="1"/>
  </cols>
  <sheetData>
    <row r="1" spans="1:8" ht="19.5" customHeight="1" x14ac:dyDescent="0.25">
      <c r="A1" s="1"/>
      <c r="B1" s="1"/>
      <c r="C1" s="1"/>
      <c r="D1" s="1"/>
      <c r="E1" s="1"/>
      <c r="F1" s="1"/>
      <c r="G1" s="10" t="s">
        <v>34</v>
      </c>
    </row>
    <row r="2" spans="1:8" ht="84" customHeight="1" x14ac:dyDescent="0.25">
      <c r="A2" s="48" t="s">
        <v>54</v>
      </c>
      <c r="B2" s="49"/>
      <c r="C2" s="49"/>
      <c r="D2" s="49"/>
      <c r="E2" s="49"/>
      <c r="F2" s="49"/>
      <c r="G2" s="49"/>
      <c r="H2" s="4"/>
    </row>
    <row r="3" spans="1:8" ht="15.75" hidden="1" customHeight="1" x14ac:dyDescent="0.3">
      <c r="A3" s="12"/>
      <c r="B3" s="47"/>
      <c r="C3" s="47"/>
      <c r="D3" s="47"/>
      <c r="E3" s="47"/>
      <c r="F3" s="47"/>
      <c r="G3" s="47"/>
      <c r="H3" s="4"/>
    </row>
    <row r="4" spans="1:8" ht="90" customHeight="1" x14ac:dyDescent="0.25">
      <c r="A4" s="39" t="s">
        <v>0</v>
      </c>
      <c r="B4" s="39" t="s">
        <v>1</v>
      </c>
      <c r="C4" s="39" t="s">
        <v>2</v>
      </c>
      <c r="D4" s="36" t="s">
        <v>9</v>
      </c>
      <c r="E4" s="37"/>
      <c r="F4" s="38"/>
      <c r="G4" s="39" t="s">
        <v>10</v>
      </c>
      <c r="H4" s="33" t="s">
        <v>11</v>
      </c>
    </row>
    <row r="5" spans="1:8" ht="31.5" customHeight="1" x14ac:dyDescent="0.25">
      <c r="A5" s="40"/>
      <c r="B5" s="40"/>
      <c r="C5" s="40"/>
      <c r="D5" s="39" t="s">
        <v>42</v>
      </c>
      <c r="E5" s="45" t="s">
        <v>6</v>
      </c>
      <c r="F5" s="46"/>
      <c r="G5" s="40"/>
      <c r="H5" s="34"/>
    </row>
    <row r="6" spans="1:8" ht="63" customHeight="1" x14ac:dyDescent="0.25">
      <c r="A6" s="41"/>
      <c r="B6" s="41"/>
      <c r="C6" s="41"/>
      <c r="D6" s="41"/>
      <c r="E6" s="13" t="s">
        <v>7</v>
      </c>
      <c r="F6" s="13" t="s">
        <v>8</v>
      </c>
      <c r="G6" s="41"/>
      <c r="H6" s="35"/>
    </row>
    <row r="7" spans="1:8" ht="13.5" customHeight="1" x14ac:dyDescent="0.25">
      <c r="A7" s="13">
        <v>1</v>
      </c>
      <c r="B7" s="13">
        <v>2</v>
      </c>
      <c r="C7" s="13">
        <v>3</v>
      </c>
      <c r="D7" s="13">
        <v>3</v>
      </c>
      <c r="E7" s="13">
        <v>4</v>
      </c>
      <c r="F7" s="13">
        <v>5</v>
      </c>
      <c r="G7" s="13">
        <v>6</v>
      </c>
      <c r="H7" s="2">
        <v>8</v>
      </c>
    </row>
    <row r="8" spans="1:8" ht="22.5" customHeight="1" x14ac:dyDescent="0.25">
      <c r="A8" s="53" t="s">
        <v>35</v>
      </c>
      <c r="B8" s="53"/>
      <c r="C8" s="53"/>
      <c r="D8" s="53"/>
      <c r="E8" s="53"/>
      <c r="F8" s="53"/>
      <c r="G8" s="53"/>
      <c r="H8" s="7">
        <v>1</v>
      </c>
    </row>
    <row r="9" spans="1:8" ht="30" customHeight="1" x14ac:dyDescent="0.25">
      <c r="A9" s="53" t="s">
        <v>3</v>
      </c>
      <c r="B9" s="53"/>
      <c r="C9" s="53"/>
      <c r="D9" s="53"/>
      <c r="E9" s="53"/>
      <c r="F9" s="53"/>
      <c r="G9" s="53"/>
      <c r="H9" s="6">
        <v>1</v>
      </c>
    </row>
    <row r="10" spans="1:8" ht="45" customHeight="1" x14ac:dyDescent="0.25">
      <c r="A10" s="50" t="s">
        <v>12</v>
      </c>
      <c r="B10" s="51"/>
      <c r="C10" s="51"/>
      <c r="D10" s="51"/>
      <c r="E10" s="51"/>
      <c r="F10" s="51"/>
      <c r="G10" s="52"/>
      <c r="H10" s="8"/>
    </row>
    <row r="11" spans="1:8" ht="84.75" hidden="1" customHeight="1" x14ac:dyDescent="0.3">
      <c r="A11" s="14">
        <v>1</v>
      </c>
      <c r="B11" s="15" t="s">
        <v>36</v>
      </c>
      <c r="C11" s="16"/>
      <c r="D11" s="14" t="s">
        <v>33</v>
      </c>
      <c r="E11" s="14">
        <v>2.3380000000000001</v>
      </c>
      <c r="F11" s="14" t="s">
        <v>38</v>
      </c>
      <c r="G11" s="17"/>
      <c r="H11" s="8"/>
    </row>
    <row r="12" spans="1:8" ht="74.25" hidden="1" customHeight="1" x14ac:dyDescent="0.25">
      <c r="A12" s="14">
        <v>2</v>
      </c>
      <c r="B12" s="15" t="s">
        <v>37</v>
      </c>
      <c r="C12" s="16"/>
      <c r="D12" s="18" t="s">
        <v>33</v>
      </c>
      <c r="E12" s="18" t="s">
        <v>33</v>
      </c>
      <c r="F12" s="18" t="s">
        <v>39</v>
      </c>
      <c r="G12" s="15"/>
      <c r="H12" s="8"/>
    </row>
    <row r="13" spans="1:8" ht="141.75" customHeight="1" x14ac:dyDescent="0.25">
      <c r="A13" s="14">
        <v>1</v>
      </c>
      <c r="B13" s="15" t="s">
        <v>41</v>
      </c>
      <c r="C13" s="16"/>
      <c r="D13" s="18" t="s">
        <v>40</v>
      </c>
      <c r="E13" s="18" t="s">
        <v>48</v>
      </c>
      <c r="F13" s="18" t="s">
        <v>43</v>
      </c>
      <c r="G13" s="15" t="s">
        <v>49</v>
      </c>
      <c r="H13" s="8"/>
    </row>
    <row r="14" spans="1:8" ht="151.5" customHeight="1" x14ac:dyDescent="0.25">
      <c r="A14" s="14">
        <v>2</v>
      </c>
      <c r="B14" s="15" t="s">
        <v>45</v>
      </c>
      <c r="C14" s="16"/>
      <c r="D14" s="18"/>
      <c r="E14" s="18" t="s">
        <v>44</v>
      </c>
      <c r="F14" s="18" t="s">
        <v>44</v>
      </c>
      <c r="G14" s="15"/>
      <c r="H14" s="8"/>
    </row>
    <row r="15" spans="1:8" ht="151.5" customHeight="1" x14ac:dyDescent="0.25">
      <c r="A15" s="14" t="s">
        <v>50</v>
      </c>
      <c r="B15" s="15" t="s">
        <v>36</v>
      </c>
      <c r="C15" s="16"/>
      <c r="D15" s="18"/>
      <c r="E15" s="18" t="s">
        <v>52</v>
      </c>
      <c r="F15" s="18" t="s">
        <v>53</v>
      </c>
      <c r="G15" s="15" t="s">
        <v>51</v>
      </c>
      <c r="H15" s="8"/>
    </row>
    <row r="16" spans="1:8" ht="64.5" customHeight="1" x14ac:dyDescent="0.3">
      <c r="A16" s="19"/>
      <c r="B16" s="20" t="s">
        <v>31</v>
      </c>
      <c r="C16" s="21"/>
      <c r="D16" s="22" t="s">
        <v>33</v>
      </c>
      <c r="E16" s="23" t="s">
        <v>46</v>
      </c>
      <c r="F16" s="22" t="s">
        <v>47</v>
      </c>
      <c r="G16" s="14"/>
      <c r="H16" s="9"/>
    </row>
    <row r="17" spans="1:8" ht="33" customHeight="1" x14ac:dyDescent="0.25">
      <c r="A17" s="42" t="s">
        <v>5</v>
      </c>
      <c r="B17" s="43"/>
      <c r="C17" s="43"/>
      <c r="D17" s="43"/>
      <c r="E17" s="43"/>
      <c r="F17" s="43"/>
      <c r="G17" s="44"/>
      <c r="H17" s="6">
        <v>1</v>
      </c>
    </row>
    <row r="18" spans="1:8" ht="60" customHeight="1" x14ac:dyDescent="0.25">
      <c r="A18" s="50" t="s">
        <v>32</v>
      </c>
      <c r="B18" s="51"/>
      <c r="C18" s="51"/>
      <c r="D18" s="51"/>
      <c r="E18" s="51"/>
      <c r="F18" s="51"/>
      <c r="G18" s="52"/>
      <c r="H18" s="8"/>
    </row>
    <row r="19" spans="1:8" ht="37.5" customHeight="1" x14ac:dyDescent="0.3">
      <c r="A19" s="14">
        <v>1</v>
      </c>
      <c r="B19" s="24" t="s">
        <v>15</v>
      </c>
      <c r="C19" s="25" t="s">
        <v>4</v>
      </c>
      <c r="D19" s="26">
        <v>0.34699999999999998</v>
      </c>
      <c r="E19" s="26">
        <v>3.4384000000000001</v>
      </c>
      <c r="F19" s="26">
        <v>3.4384000000000001</v>
      </c>
      <c r="G19" s="25"/>
      <c r="H19" s="5"/>
    </row>
    <row r="20" spans="1:8" ht="28.5" customHeight="1" x14ac:dyDescent="0.3">
      <c r="A20" s="14">
        <v>2</v>
      </c>
      <c r="B20" s="24" t="s">
        <v>16</v>
      </c>
      <c r="C20" s="25" t="s">
        <v>4</v>
      </c>
      <c r="D20" s="26">
        <v>13.825199999999999</v>
      </c>
      <c r="E20" s="26">
        <v>8.4925999999999995</v>
      </c>
      <c r="F20" s="26">
        <v>8.4925999999999995</v>
      </c>
      <c r="G20" s="25"/>
      <c r="H20" s="5"/>
    </row>
    <row r="21" spans="1:8" ht="28.5" customHeight="1" x14ac:dyDescent="0.3">
      <c r="A21" s="14">
        <v>3</v>
      </c>
      <c r="B21" s="24" t="s">
        <v>17</v>
      </c>
      <c r="C21" s="25" t="s">
        <v>4</v>
      </c>
      <c r="D21" s="26">
        <v>14.311269999999999</v>
      </c>
      <c r="E21" s="26">
        <v>9.2888699999999993</v>
      </c>
      <c r="F21" s="26">
        <v>9.2888699999999993</v>
      </c>
      <c r="G21" s="27"/>
      <c r="H21" s="4"/>
    </row>
    <row r="22" spans="1:8" ht="27" customHeight="1" x14ac:dyDescent="0.3">
      <c r="A22" s="14">
        <v>4</v>
      </c>
      <c r="B22" s="24" t="s">
        <v>18</v>
      </c>
      <c r="C22" s="25" t="s">
        <v>4</v>
      </c>
      <c r="D22" s="26">
        <v>38.496600000000001</v>
      </c>
      <c r="E22" s="26">
        <v>18.462199999999999</v>
      </c>
      <c r="F22" s="26">
        <v>18.482199999999999</v>
      </c>
      <c r="G22" s="27"/>
      <c r="H22" s="4"/>
    </row>
    <row r="23" spans="1:8" ht="32.25" customHeight="1" x14ac:dyDescent="0.3">
      <c r="A23" s="14">
        <v>5</v>
      </c>
      <c r="B23" s="24" t="s">
        <v>19</v>
      </c>
      <c r="C23" s="25" t="s">
        <v>4</v>
      </c>
      <c r="D23" s="26">
        <v>24.243300000000001</v>
      </c>
      <c r="E23" s="26">
        <v>13.101699999999997</v>
      </c>
      <c r="F23" s="26">
        <v>16.689699999999998</v>
      </c>
      <c r="G23" s="27"/>
      <c r="H23" s="4"/>
    </row>
    <row r="24" spans="1:8" ht="35.25" customHeight="1" x14ac:dyDescent="0.3">
      <c r="A24" s="14">
        <v>6</v>
      </c>
      <c r="B24" s="24" t="s">
        <v>20</v>
      </c>
      <c r="C24" s="25" t="s">
        <v>4</v>
      </c>
      <c r="D24" s="28">
        <v>18.348259999999996</v>
      </c>
      <c r="E24" s="28">
        <v>14.8462</v>
      </c>
      <c r="F24" s="28">
        <v>14.8462</v>
      </c>
      <c r="G24" s="29"/>
    </row>
    <row r="25" spans="1:8" ht="30" customHeight="1" x14ac:dyDescent="0.3">
      <c r="A25" s="14">
        <v>7</v>
      </c>
      <c r="B25" s="24" t="s">
        <v>21</v>
      </c>
      <c r="C25" s="25" t="s">
        <v>4</v>
      </c>
      <c r="D25" s="28">
        <v>28.066310000000001</v>
      </c>
      <c r="E25" s="28">
        <v>20.123550000000002</v>
      </c>
      <c r="F25" s="28">
        <v>20.32255</v>
      </c>
      <c r="G25" s="27"/>
    </row>
    <row r="26" spans="1:8" ht="30.75" customHeight="1" x14ac:dyDescent="0.3">
      <c r="A26" s="14">
        <v>8</v>
      </c>
      <c r="B26" s="24" t="s">
        <v>22</v>
      </c>
      <c r="C26" s="25" t="s">
        <v>4</v>
      </c>
      <c r="D26" s="28">
        <v>15.738300000000001</v>
      </c>
      <c r="E26" s="28">
        <v>13.4193</v>
      </c>
      <c r="F26" s="28">
        <v>13.619299999999999</v>
      </c>
      <c r="G26" s="27"/>
    </row>
    <row r="27" spans="1:8" ht="31.5" customHeight="1" x14ac:dyDescent="0.3">
      <c r="A27" s="14">
        <v>9</v>
      </c>
      <c r="B27" s="24" t="s">
        <v>13</v>
      </c>
      <c r="C27" s="25" t="s">
        <v>4</v>
      </c>
      <c r="D27" s="28">
        <v>6.9424699999999984</v>
      </c>
      <c r="E27" s="28">
        <v>2.7330999999999999</v>
      </c>
      <c r="F27" s="28">
        <v>2.7330999999999999</v>
      </c>
      <c r="G27" s="27"/>
    </row>
    <row r="28" spans="1:8" ht="24" customHeight="1" x14ac:dyDescent="0.3">
      <c r="A28" s="14">
        <v>10</v>
      </c>
      <c r="B28" s="24" t="s">
        <v>23</v>
      </c>
      <c r="C28" s="25" t="s">
        <v>4</v>
      </c>
      <c r="D28" s="28">
        <v>12.607889999999998</v>
      </c>
      <c r="E28" s="28">
        <v>12.2607</v>
      </c>
      <c r="F28" s="28">
        <v>12.2607</v>
      </c>
      <c r="G28" s="29"/>
    </row>
    <row r="29" spans="1:8" ht="30" customHeight="1" x14ac:dyDescent="0.3">
      <c r="A29" s="14">
        <v>11</v>
      </c>
      <c r="B29" s="24" t="s">
        <v>14</v>
      </c>
      <c r="C29" s="25" t="s">
        <v>4</v>
      </c>
      <c r="D29" s="28">
        <v>6.2999100000000006</v>
      </c>
      <c r="E29" s="28">
        <v>9.7799999999999994</v>
      </c>
      <c r="F29" s="28">
        <v>9.8899999999999988</v>
      </c>
      <c r="G29" s="27"/>
    </row>
    <row r="30" spans="1:8" ht="30.75" customHeight="1" x14ac:dyDescent="0.3">
      <c r="A30" s="14">
        <v>12</v>
      </c>
      <c r="B30" s="24" t="s">
        <v>24</v>
      </c>
      <c r="C30" s="25" t="s">
        <v>4</v>
      </c>
      <c r="D30" s="28">
        <v>20.1965</v>
      </c>
      <c r="E30" s="28">
        <v>12.121499999999999</v>
      </c>
      <c r="F30" s="28">
        <v>12.121499999999999</v>
      </c>
      <c r="G30" s="27"/>
    </row>
    <row r="31" spans="1:8" ht="26.25" customHeight="1" x14ac:dyDescent="0.3">
      <c r="A31" s="14">
        <v>13</v>
      </c>
      <c r="B31" s="24" t="s">
        <v>25</v>
      </c>
      <c r="C31" s="25" t="s">
        <v>4</v>
      </c>
      <c r="D31" s="28">
        <v>50.721819999999994</v>
      </c>
      <c r="E31" s="28">
        <v>18.739509999999999</v>
      </c>
      <c r="F31" s="28">
        <v>18.839509999999997</v>
      </c>
      <c r="G31" s="27"/>
    </row>
    <row r="32" spans="1:8" ht="28.5" customHeight="1" x14ac:dyDescent="0.3">
      <c r="A32" s="14">
        <v>14</v>
      </c>
      <c r="B32" s="24" t="s">
        <v>26</v>
      </c>
      <c r="C32" s="25" t="s">
        <v>4</v>
      </c>
      <c r="D32" s="28">
        <v>7.3550900000000015</v>
      </c>
      <c r="E32" s="28">
        <v>5.49993</v>
      </c>
      <c r="F32" s="28">
        <v>5.49993</v>
      </c>
      <c r="G32" s="27"/>
    </row>
    <row r="33" spans="1:7" ht="30" customHeight="1" x14ac:dyDescent="0.3">
      <c r="A33" s="14">
        <v>15</v>
      </c>
      <c r="B33" s="24" t="s">
        <v>27</v>
      </c>
      <c r="C33" s="25" t="s">
        <v>4</v>
      </c>
      <c r="D33" s="28">
        <v>23.817700000000002</v>
      </c>
      <c r="E33" s="28">
        <v>13.594200000000001</v>
      </c>
      <c r="F33" s="28">
        <v>13.7842</v>
      </c>
      <c r="G33" s="27"/>
    </row>
    <row r="34" spans="1:7" ht="33" customHeight="1" x14ac:dyDescent="0.3">
      <c r="A34" s="14">
        <v>16</v>
      </c>
      <c r="B34" s="24" t="s">
        <v>28</v>
      </c>
      <c r="C34" s="25" t="s">
        <v>4</v>
      </c>
      <c r="D34" s="28">
        <v>13.008599999999999</v>
      </c>
      <c r="E34" s="28">
        <v>3.4543999999999997</v>
      </c>
      <c r="F34" s="28">
        <v>3.4543999999999997</v>
      </c>
      <c r="G34" s="27"/>
    </row>
    <row r="35" spans="1:7" ht="36" customHeight="1" x14ac:dyDescent="0.3">
      <c r="A35" s="14">
        <v>17</v>
      </c>
      <c r="B35" s="24" t="s">
        <v>29</v>
      </c>
      <c r="C35" s="25" t="s">
        <v>4</v>
      </c>
      <c r="D35" s="28">
        <v>9.1811999999999987</v>
      </c>
      <c r="E35" s="28">
        <v>7.2121799999999991</v>
      </c>
      <c r="F35" s="28">
        <v>7.2121799999999991</v>
      </c>
      <c r="G35" s="27"/>
    </row>
    <row r="36" spans="1:7" ht="33.75" customHeight="1" x14ac:dyDescent="0.3">
      <c r="A36" s="14">
        <v>18</v>
      </c>
      <c r="B36" s="24" t="s">
        <v>30</v>
      </c>
      <c r="C36" s="25" t="s">
        <v>4</v>
      </c>
      <c r="D36" s="28">
        <v>16.502779999999998</v>
      </c>
      <c r="E36" s="28">
        <v>13.20661</v>
      </c>
      <c r="F36" s="28">
        <v>15.037599999999999</v>
      </c>
      <c r="G36" s="27"/>
    </row>
    <row r="37" spans="1:7" ht="33.75" customHeight="1" x14ac:dyDescent="0.3">
      <c r="A37" s="25"/>
      <c r="B37" s="20" t="s">
        <v>31</v>
      </c>
      <c r="C37" s="30" t="s">
        <v>4</v>
      </c>
      <c r="D37" s="31">
        <v>320.0102</v>
      </c>
      <c r="E37" s="32">
        <f>SUM(E19:E36)</f>
        <v>199.77494999999996</v>
      </c>
      <c r="F37" s="32">
        <f>SUM(F19:F36)</f>
        <v>206.01293999999996</v>
      </c>
      <c r="G37" s="27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ht="35.25" customHeight="1" x14ac:dyDescent="0.25">
      <c r="A40" s="1"/>
      <c r="B40" s="1"/>
      <c r="C40" s="1"/>
      <c r="D40" s="1"/>
      <c r="E40" s="1"/>
      <c r="F40" s="1"/>
      <c r="G40" s="1"/>
    </row>
    <row r="41" spans="1:7" ht="36" customHeight="1" x14ac:dyDescent="0.25">
      <c r="A41" s="1"/>
      <c r="B41" s="1"/>
      <c r="C41" s="1"/>
      <c r="D41" s="1"/>
      <c r="E41" s="1"/>
      <c r="F41" s="1"/>
      <c r="G41" s="1"/>
    </row>
    <row r="42" spans="1:7" ht="45.75" customHeight="1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</sheetData>
  <mergeCells count="15">
    <mergeCell ref="B3:G3"/>
    <mergeCell ref="A2:G2"/>
    <mergeCell ref="A18:G18"/>
    <mergeCell ref="A10:G10"/>
    <mergeCell ref="A9:G9"/>
    <mergeCell ref="A8:G8"/>
    <mergeCell ref="C4:C6"/>
    <mergeCell ref="B4:B6"/>
    <mergeCell ref="A4:A6"/>
    <mergeCell ref="H4:H6"/>
    <mergeCell ref="D4:F4"/>
    <mergeCell ref="G4:G6"/>
    <mergeCell ref="A17:G17"/>
    <mergeCell ref="D5:D6"/>
    <mergeCell ref="E5:F5"/>
  </mergeCells>
  <pageMargins left="0.70866141732283472" right="0" top="0" bottom="0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2021-02-01T20:45:59Z</cp:lastPrinted>
  <dcterms:created xsi:type="dcterms:W3CDTF">2014-04-10T12:05:28Z</dcterms:created>
  <dcterms:modified xsi:type="dcterms:W3CDTF">2022-02-07T10:43:20Z</dcterms:modified>
</cp:coreProperties>
</file>